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11.21\d\RegulationShare\Postal Services\VAPROSNICI\VAPROSNIZI 2023\Proekt na vaprosnici 2023\Blanki vaprosnitzi 2023\"/>
    </mc:Choice>
  </mc:AlternateContent>
  <bookViews>
    <workbookView xWindow="0" yWindow="0" windowWidth="28800" windowHeight="11610" tabRatio="597"/>
  </bookViews>
  <sheets>
    <sheet name="Прил.6 - ППП 2023" sheetId="3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TNN1">'[1]18_ТELECOM_1'!#REF!</definedName>
    <definedName name="__M1">'[2]Razdel G2'!$N$1:$N$65536</definedName>
    <definedName name="_xlnm._FilterDatabase" localSheetId="0" hidden="1">'Прил.6 - ППП 2023'!$A$3:$E$3</definedName>
    <definedName name="_finref5">'[3]18_ТELECOM_1'!#REF!</definedName>
    <definedName name="_ftn1">'[4]18_ТELECOM_1'!#REF!</definedName>
    <definedName name="_ftn1_1">'[4]1_AI_TI_DI'!#REF!</definedName>
    <definedName name="_ftn10">'[4]18_ТELECOM_1'!#REF!</definedName>
    <definedName name="_ftn2">'[4]18_ТELECOM_1'!#REF!</definedName>
    <definedName name="_ftn2_1">'[4]1_AI_TI_DI'!#REF!</definedName>
    <definedName name="_ftn2_2">'[4]1_AI_TI_DI'!#REF!</definedName>
    <definedName name="_ftn3">'[4]18_ТELECOM_1'!#REF!</definedName>
    <definedName name="_ftn3_1">'[4]1_AI_TI_DI'!#REF!</definedName>
    <definedName name="_ftn55">'[4]18_ТELECOM_1'!#REF!</definedName>
    <definedName name="_ftnref1">'[4]18_ТELECOM_1'!#REF!</definedName>
    <definedName name="_ftnref1_1">'[4]1_AI_TI_DI'!#REF!</definedName>
    <definedName name="_ftnref2">'[3]18_ТELECOM_1'!#REF!</definedName>
    <definedName name="_ftnref2_1">'[3]1_AI_TI_DI'!#REF!</definedName>
    <definedName name="_ftnref3">'[4]18_ТELECOM_1'!#REF!</definedName>
    <definedName name="_ftnref3_1">'[4]1_AI_TI_DI'!#REF!</definedName>
    <definedName name="_ftnref4">'[4]18_ТELECOM_1'!#REF!</definedName>
    <definedName name="_ftnref4_1">'[4]1_AI_TI_DI'!#REF!</definedName>
    <definedName name="_ftnref5">'[4]18_ТELECOM_1'!#REF!</definedName>
    <definedName name="_M1">'[2]Razdel G2'!$N$1:$N$65536</definedName>
    <definedName name="_TNN1">'[1]18_ТELECOM_1'!#REF!</definedName>
    <definedName name="A">[5]Sheet1!$A$46</definedName>
    <definedName name="B">[5]Sheet1!$B$739</definedName>
    <definedName name="F">[5]Sheet1!$F$595</definedName>
    <definedName name="jjj">'[6]1_AI_TI_DI'!#REF!</definedName>
    <definedName name="jjjj">'[6]1_AI_TI_DI'!#REF!</definedName>
    <definedName name="OLE_LINK1">'[4]18_ТELECOM_1'!#REF!</definedName>
    <definedName name="OLE_LINK1_1">'[4]1_AI_TI_DI'!#REF!</definedName>
    <definedName name="OLE_LINK2">'[4]18_ТELECOM_1'!#REF!</definedName>
    <definedName name="po8ui">'[4]1_AI_TI_DI'!#REF!</definedName>
    <definedName name="poui">'[4]18_ТELECOM_1'!#REF!</definedName>
    <definedName name="TNN">'[1]18_ТELECOM_1'!#REF!</definedName>
    <definedName name="А1385">[7]жители!$A$1</definedName>
    <definedName name="А2216">'[8]Финансова част'!#REF!</definedName>
    <definedName name="М1">'[7]Razdel G2'!$N$1:$N$65536</definedName>
  </definedNames>
  <calcPr calcId="162913"/>
</workbook>
</file>

<file path=xl/calcChain.xml><?xml version="1.0" encoding="utf-8"?>
<calcChain xmlns="http://schemas.openxmlformats.org/spreadsheetml/2006/main">
  <c r="A5" i="32" l="1"/>
  <c r="A6" i="32" l="1"/>
  <c r="A7" i="32" s="1"/>
  <c r="A8" i="32" l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</calcChain>
</file>

<file path=xl/sharedStrings.xml><?xml version="1.0" encoding="utf-8"?>
<sst xmlns="http://schemas.openxmlformats.org/spreadsheetml/2006/main" count="75" uniqueCount="46">
  <si>
    <t>№</t>
  </si>
  <si>
    <t>ОПЕРАТОР</t>
  </si>
  <si>
    <t>ТИП</t>
  </si>
  <si>
    <t>ЕООД</t>
  </si>
  <si>
    <t>ООД</t>
  </si>
  <si>
    <t>АД</t>
  </si>
  <si>
    <t>"БЪЛГАРСКИ ПОЩИ"</t>
  </si>
  <si>
    <t>ЕАД</t>
  </si>
  <si>
    <t>"ЕВРОПЪТ 2000"</t>
  </si>
  <si>
    <t>"ЕКОНТ ЕКСПРЕС"</t>
  </si>
  <si>
    <t>"ИЗИПЕЙ"</t>
  </si>
  <si>
    <t>"ИН ТАЙМ"</t>
  </si>
  <si>
    <t>"М и БМ ЕКСПРЕС"</t>
  </si>
  <si>
    <t>"СПИДИ"</t>
  </si>
  <si>
    <t>"ТИП-ТОП КУРИЕР"</t>
  </si>
  <si>
    <t>"ТРАНСПРЕС"</t>
  </si>
  <si>
    <t>"ФАКТОР И.Н."</t>
  </si>
  <si>
    <t>"КЕШ ОФИС"</t>
  </si>
  <si>
    <t>Код по БУЛСТАТ</t>
  </si>
  <si>
    <t>"ЕКСПРЕС ПЕЙ"</t>
  </si>
  <si>
    <t>"ТЕЛЕПАЙД БЪЛГАРИЯ"</t>
  </si>
  <si>
    <t xml:space="preserve">"ТОЙОТА ТИКСИМ" </t>
  </si>
  <si>
    <t>"ИНТЕРКАПИТАЛ ГРУП"</t>
  </si>
  <si>
    <t>204064422</t>
  </si>
  <si>
    <t>"СТРИЙТ ЕКСПРЕС"</t>
  </si>
  <si>
    <t>204364640</t>
  </si>
  <si>
    <t>"ФАСТО КУРИЕР"</t>
  </si>
  <si>
    <t>"УЕБ БАТАЛ ГЕЙМС"</t>
  </si>
  <si>
    <t>"ТРАНСПРЕС ДЕЛИВЪРИ"</t>
  </si>
  <si>
    <t>"ВЕСИПЕЙ"</t>
  </si>
  <si>
    <t xml:space="preserve">"ПОСТАБИЛ" </t>
  </si>
  <si>
    <t>"ДЖИ ТИ ЛОГИСТИКС"</t>
  </si>
  <si>
    <t xml:space="preserve">"ГО БЪЛГАРИЯ" </t>
  </si>
  <si>
    <t>"СИ ВИ СИ"</t>
  </si>
  <si>
    <t xml:space="preserve">"КЕШ КРЕДИТ" </t>
  </si>
  <si>
    <t>"ЗОНА ЕКС"</t>
  </si>
  <si>
    <t>"МАДРАББИТ"</t>
  </si>
  <si>
    <t xml:space="preserve">"АРИИ" </t>
  </si>
  <si>
    <t>"ЕУРОВЕТ БЪЛГАРИЯ"</t>
  </si>
  <si>
    <t>"ИНТЕРТРАНСФЕР"</t>
  </si>
  <si>
    <t>"ДЕЛИВЪРИ СОЛЮШЪНС"</t>
  </si>
  <si>
    <t>"НОВАТИО"</t>
  </si>
  <si>
    <t>"ФАСТ ПЕЙ ХД"</t>
  </si>
  <si>
    <t>СПИСЪК С ОПЕРАТОРИ, ЛИЦЕНЗИРАНИ ЗА ИЗВЪРШВАНЕ НА ППП ПРЕЗ 2023 г.</t>
  </si>
  <si>
    <r>
      <t>Е</t>
    </r>
    <r>
      <rPr>
        <sz val="10"/>
        <color theme="1"/>
        <rFont val="Times New Roman"/>
        <family val="1"/>
        <charset val="204"/>
      </rPr>
      <t>ООД</t>
    </r>
  </si>
  <si>
    <r>
      <t>"ФК К</t>
    </r>
    <r>
      <rPr>
        <sz val="9"/>
        <color theme="1"/>
        <rFont val="Times New Roman"/>
        <family val="1"/>
        <charset val="204"/>
      </rPr>
      <t>ЕШ ЕКСПРЕС СЪРВИС"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</si>
</sst>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rgb="FF3F3F76"/>
      <name val="Calibri"/>
      <family val="2"/>
      <scheme val="minor"/>
    </font>
    <font>
      <sz val="12"/>
      <color theme="1"/>
      <name val="Times New Roman"/>
      <family val="2"/>
      <charset val="204"/>
    </font>
    <font>
      <u/>
      <sz val="10"/>
      <color theme="10"/>
      <name val="Arial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2" fillId="0" borderId="0"/>
    <xf numFmtId="0" fontId="7" fillId="3" borderId="2" applyNumberFormat="0" applyAlignment="0" applyProtection="0"/>
    <xf numFmtId="0" fontId="8" fillId="0" borderId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2" fillId="0" borderId="0" applyNumberFormat="0" applyFont="0" applyFill="0" applyBorder="0" applyAlignment="0" applyProtection="0"/>
    <xf numFmtId="0" fontId="11" fillId="0" borderId="0"/>
  </cellStyleXfs>
  <cellXfs count="28">
    <xf numFmtId="0" fontId="0" fillId="0" borderId="0" xfId="0"/>
    <xf numFmtId="0" fontId="3" fillId="0" borderId="1" xfId="0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5" fillId="0" borderId="0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/>
    </xf>
    <xf numFmtId="0" fontId="6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4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left"/>
    </xf>
    <xf numFmtId="0" fontId="12" fillId="0" borderId="3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10" fillId="0" borderId="0" xfId="0" applyFont="1" applyFill="1"/>
    <xf numFmtId="0" fontId="5" fillId="0" borderId="0" xfId="1" applyFont="1" applyFill="1" applyBorder="1" applyAlignment="1">
      <alignment horizontal="center" wrapText="1"/>
    </xf>
  </cellXfs>
  <cellStyles count="11">
    <cellStyle name="%" xfId="5"/>
    <cellStyle name="Hyperlink 4" xfId="6"/>
    <cellStyle name="Input 2" xfId="3"/>
    <cellStyle name="Normal" xfId="0" builtinId="0"/>
    <cellStyle name="Normal 2" xfId="1"/>
    <cellStyle name="Normal 2 2" xfId="2"/>
    <cellStyle name="Normal 2 2 2" xfId="7"/>
    <cellStyle name="Normal 3" xfId="4"/>
    <cellStyle name="Normal 4" xfId="8"/>
    <cellStyle name="Normal 6" xfId="9"/>
    <cellStyle name="Normal 7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Info_targovska_taina\GD_2007_2008_last\GD_2007_2008_last\GD_2008_last\Final_AR_2008\Table_doc_30.05\3_June\4_ANNUAL_REPORT_22_08_2007\116_A_B\116_A_B_SHEET_ALL_T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Stanislav_09_06_06\CableDataBase_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02_06_2006\116_A_B\116_A_B_SHEET_ALL_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System%20Profiles\User\Desktop\4_ANNUAL_REPORT_23_04_2006\116_A_B\116_A_B_SHEET_AL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My%20Documents\jiteli_abonati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&#1041;&#1040;&#1047;&#1040;-&#1044;&#1040;&#1053;&#1053;&#1048;-116-SMP\QUESTIONNAIRE-ZA-VAVEJDANE\Database_Last\Table_doc_30.05\Tables_3.06\TNN_26_June_2008\ANNUAL_REPORT_2007_26_June_2008\116_A_B\116_A_B_SHEET_ALL_T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170\172_16_12_100\F_05_06_06\Stanislav_09_06_06\CableDataBase_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ket\market%20regulation\System%20Profiles\User\Local%20Settings\Temporary%20Internet%20Files\Content.IE5\0LI3KHEJ\Prenos%20na%20danni%20i%20Internet_2006\117_217_220_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4_VESTITEL_BG"/>
      <sheetName val="2_BTC_NET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TC"/>
      <sheetName val="1_AI_TI_DI"/>
      <sheetName val="2_BTC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16_A_B_AN_DIG_DOM_SL_06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графика"/>
      <sheetName val="Sheet1"/>
    </sheetNames>
    <sheetDataSet>
      <sheetData sheetId="0" refreshError="1"/>
      <sheetData sheetId="1"/>
      <sheetData sheetId="2" refreshError="1">
        <row r="46">
          <cell r="A46" t="str">
            <v>СИП - СЛАВЧО ЧИФЧИЙСКИ</v>
          </cell>
        </row>
        <row r="595">
          <cell r="F595">
            <v>1645</v>
          </cell>
        </row>
        <row r="739">
          <cell r="B739" t="str">
            <v>град Грамада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_ALL_06"/>
      <sheetName val="TR_Inter_TRAFFIK"/>
      <sheetName val="BTC_06"/>
      <sheetName val="BTC_Short (2)"/>
      <sheetName val="BTC_Short"/>
      <sheetName val="1_AI_TI_DI"/>
      <sheetName val="2_BTC_NET"/>
      <sheetName val="3_BG_TELECOM_NET"/>
      <sheetName val="4_VESTITEL_BG"/>
      <sheetName val="5_GOLD_TELEKOM"/>
      <sheetName val="6_EVROKOM_CABEL"/>
      <sheetName val="7_ITK"/>
      <sheetName val="8_CABLE_TEL"/>
      <sheetName val="11_NEXCOM"/>
      <sheetName val="12_NET_IS_SAT"/>
      <sheetName val="14_NOVO"/>
      <sheetName val="15_ORBITEL"/>
      <sheetName val="16_SKAT_TV"/>
      <sheetName val="17_SPECTAR_NET"/>
      <sheetName val="18_ТELECOM_1"/>
      <sheetName val="19_TPN"/>
      <sheetName val="20_TRANS_TELECO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тели"/>
      <sheetName val="графика"/>
      <sheetName val="таблица"/>
      <sheetName val="graf_abonati"/>
      <sheetName val="Obsta 4ast"/>
      <sheetName val="Razdel G1"/>
      <sheetName val="Razdel G2"/>
      <sheetName val=" Razdel G4 "/>
      <sheetName val="05.02.2004"/>
    </sheetNames>
    <sheetDataSet>
      <sheetData sheetId="0">
        <row r="1">
          <cell r="A1" t="str">
            <v>Име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N2" t="str">
            <v>от достъп до Интернет</v>
          </cell>
        </row>
        <row r="55">
          <cell r="N55">
            <v>18927.04</v>
          </cell>
        </row>
        <row r="121">
          <cell r="N121">
            <v>5412</v>
          </cell>
        </row>
        <row r="144">
          <cell r="N144">
            <v>30931</v>
          </cell>
        </row>
        <row r="194">
          <cell r="N194">
            <v>2651</v>
          </cell>
        </row>
        <row r="276">
          <cell r="N276">
            <v>1200</v>
          </cell>
        </row>
        <row r="365">
          <cell r="N365">
            <v>21638</v>
          </cell>
        </row>
        <row r="374">
          <cell r="N374">
            <v>156409</v>
          </cell>
        </row>
        <row r="582">
          <cell r="N582">
            <v>49497</v>
          </cell>
        </row>
        <row r="639">
          <cell r="N639">
            <v>104771</v>
          </cell>
        </row>
        <row r="640">
          <cell r="N640">
            <v>5121</v>
          </cell>
        </row>
        <row r="643">
          <cell r="N643">
            <v>43328</v>
          </cell>
        </row>
        <row r="699">
          <cell r="N699">
            <v>25739</v>
          </cell>
        </row>
        <row r="825">
          <cell r="N825">
            <v>53508</v>
          </cell>
        </row>
        <row r="859">
          <cell r="N859">
            <v>415704.11</v>
          </cell>
        </row>
        <row r="1098">
          <cell r="N1098">
            <v>561</v>
          </cell>
        </row>
        <row r="1214">
          <cell r="N1214">
            <v>128807</v>
          </cell>
        </row>
        <row r="1231">
          <cell r="N1231">
            <v>38</v>
          </cell>
        </row>
        <row r="1335">
          <cell r="N1335">
            <v>7808.19</v>
          </cell>
        </row>
        <row r="1365">
          <cell r="N1365">
            <v>25185</v>
          </cell>
        </row>
        <row r="1371">
          <cell r="N1371">
            <v>8795</v>
          </cell>
        </row>
        <row r="1376">
          <cell r="N1376">
            <v>1536918</v>
          </cell>
        </row>
      </sheetData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 част"/>
      <sheetName val="Интернет"/>
      <sheetName val="Финансова част"/>
      <sheetName val="Раздел Г. IV по ИЛ 117"/>
      <sheetName val="Раздел Г. IV по ОЛ 217"/>
      <sheetName val="Раздел Г. IV по ОЛ 220"/>
      <sheetName val="състояние и развитие на мрежат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Layout" zoomScaleNormal="100" workbookViewId="0">
      <selection activeCell="I4" sqref="I4"/>
    </sheetView>
  </sheetViews>
  <sheetFormatPr defaultRowHeight="12.75" x14ac:dyDescent="0.2"/>
  <cols>
    <col min="1" max="1" width="9.5703125" customWidth="1"/>
    <col min="2" max="2" width="13.7109375" customWidth="1"/>
    <col min="3" max="3" width="36.85546875" customWidth="1"/>
    <col min="4" max="4" width="9.7109375" customWidth="1"/>
    <col min="5" max="5" width="7.7109375" customWidth="1"/>
  </cols>
  <sheetData>
    <row r="1" spans="1:4" x14ac:dyDescent="0.2">
      <c r="A1" s="27" t="s">
        <v>43</v>
      </c>
      <c r="B1" s="27"/>
      <c r="C1" s="27"/>
      <c r="D1" s="27"/>
    </row>
    <row r="2" spans="1:4" x14ac:dyDescent="0.2">
      <c r="A2" s="5"/>
      <c r="B2" s="5"/>
      <c r="C2" s="5"/>
      <c r="D2" s="5"/>
    </row>
    <row r="3" spans="1:4" ht="25.5" x14ac:dyDescent="0.2">
      <c r="A3" s="2" t="s">
        <v>0</v>
      </c>
      <c r="B3" s="3" t="s">
        <v>18</v>
      </c>
      <c r="C3" s="3" t="s">
        <v>1</v>
      </c>
      <c r="D3" s="3" t="s">
        <v>2</v>
      </c>
    </row>
    <row r="4" spans="1:4" ht="14.25" customHeight="1" x14ac:dyDescent="0.2">
      <c r="A4" s="1">
        <v>1</v>
      </c>
      <c r="B4" s="10">
        <v>203218579</v>
      </c>
      <c r="C4" s="11" t="s">
        <v>37</v>
      </c>
      <c r="D4" s="7" t="s">
        <v>44</v>
      </c>
    </row>
    <row r="5" spans="1:4" ht="14.25" customHeight="1" x14ac:dyDescent="0.2">
      <c r="A5" s="1">
        <f>A4+1</f>
        <v>2</v>
      </c>
      <c r="B5" s="12">
        <v>121396123</v>
      </c>
      <c r="C5" s="13" t="s">
        <v>6</v>
      </c>
      <c r="D5" s="13" t="s">
        <v>7</v>
      </c>
    </row>
    <row r="6" spans="1:4" ht="14.25" customHeight="1" x14ac:dyDescent="0.2">
      <c r="A6" s="1">
        <f t="shared" ref="A6:A37" si="0">A5+1</f>
        <v>3</v>
      </c>
      <c r="B6" s="10">
        <v>205244028</v>
      </c>
      <c r="C6" s="11" t="s">
        <v>29</v>
      </c>
      <c r="D6" s="11" t="s">
        <v>3</v>
      </c>
    </row>
    <row r="7" spans="1:4" ht="14.25" customHeight="1" x14ac:dyDescent="0.2">
      <c r="A7" s="1">
        <f t="shared" si="0"/>
        <v>4</v>
      </c>
      <c r="B7" s="12">
        <v>121117762</v>
      </c>
      <c r="C7" s="13" t="s">
        <v>32</v>
      </c>
      <c r="D7" s="13" t="s">
        <v>3</v>
      </c>
    </row>
    <row r="8" spans="1:4" ht="14.25" customHeight="1" x14ac:dyDescent="0.2">
      <c r="A8" s="1">
        <f t="shared" si="0"/>
        <v>5</v>
      </c>
      <c r="B8" s="14">
        <v>206957949</v>
      </c>
      <c r="C8" s="15" t="s">
        <v>40</v>
      </c>
      <c r="D8" s="4" t="s">
        <v>3</v>
      </c>
    </row>
    <row r="9" spans="1:4" ht="14.25" customHeight="1" x14ac:dyDescent="0.2">
      <c r="A9" s="1">
        <f t="shared" si="0"/>
        <v>6</v>
      </c>
      <c r="B9" s="10">
        <v>203300962</v>
      </c>
      <c r="C9" s="11" t="s">
        <v>31</v>
      </c>
      <c r="D9" s="11" t="s">
        <v>4</v>
      </c>
    </row>
    <row r="10" spans="1:4" ht="14.25" customHeight="1" x14ac:dyDescent="0.2">
      <c r="A10" s="1">
        <f t="shared" si="0"/>
        <v>7</v>
      </c>
      <c r="B10" s="12">
        <v>115131711</v>
      </c>
      <c r="C10" s="13" t="s">
        <v>8</v>
      </c>
      <c r="D10" s="13" t="s">
        <v>5</v>
      </c>
    </row>
    <row r="11" spans="1:4" ht="14.25" customHeight="1" x14ac:dyDescent="0.2">
      <c r="A11" s="1">
        <f t="shared" si="0"/>
        <v>8</v>
      </c>
      <c r="B11" s="12">
        <v>117047646</v>
      </c>
      <c r="C11" s="13" t="s">
        <v>9</v>
      </c>
      <c r="D11" s="8" t="s">
        <v>4</v>
      </c>
    </row>
    <row r="12" spans="1:4" ht="14.25" customHeight="1" x14ac:dyDescent="0.2">
      <c r="A12" s="1">
        <f t="shared" si="0"/>
        <v>9</v>
      </c>
      <c r="B12" s="16">
        <v>202813549</v>
      </c>
      <c r="C12" s="11" t="s">
        <v>19</v>
      </c>
      <c r="D12" s="6" t="s">
        <v>3</v>
      </c>
    </row>
    <row r="13" spans="1:4" ht="14.25" customHeight="1" x14ac:dyDescent="0.2">
      <c r="A13" s="1">
        <f t="shared" si="0"/>
        <v>10</v>
      </c>
      <c r="B13" s="10">
        <v>203553780</v>
      </c>
      <c r="C13" s="7" t="s">
        <v>38</v>
      </c>
      <c r="D13" s="7" t="s">
        <v>3</v>
      </c>
    </row>
    <row r="14" spans="1:4" ht="15.75" customHeight="1" x14ac:dyDescent="0.2">
      <c r="A14" s="1">
        <f t="shared" si="0"/>
        <v>11</v>
      </c>
      <c r="B14" s="10">
        <v>206073021</v>
      </c>
      <c r="C14" s="11" t="s">
        <v>35</v>
      </c>
      <c r="D14" s="11" t="s">
        <v>3</v>
      </c>
    </row>
    <row r="15" spans="1:4" x14ac:dyDescent="0.2">
      <c r="A15" s="1">
        <f t="shared" si="0"/>
        <v>12</v>
      </c>
      <c r="B15" s="17">
        <v>131344648</v>
      </c>
      <c r="C15" s="18" t="s">
        <v>10</v>
      </c>
      <c r="D15" s="18" t="s">
        <v>5</v>
      </c>
    </row>
    <row r="16" spans="1:4" x14ac:dyDescent="0.2">
      <c r="A16" s="1">
        <f t="shared" si="0"/>
        <v>13</v>
      </c>
      <c r="B16" s="12">
        <v>121094705</v>
      </c>
      <c r="C16" s="11" t="s">
        <v>11</v>
      </c>
      <c r="D16" s="13" t="s">
        <v>4</v>
      </c>
    </row>
    <row r="17" spans="1:5" x14ac:dyDescent="0.2">
      <c r="A17" s="1">
        <f t="shared" si="0"/>
        <v>14</v>
      </c>
      <c r="B17" s="16">
        <v>200867847</v>
      </c>
      <c r="C17" s="13" t="s">
        <v>22</v>
      </c>
      <c r="D17" s="6" t="s">
        <v>5</v>
      </c>
    </row>
    <row r="18" spans="1:5" x14ac:dyDescent="0.2">
      <c r="A18" s="1">
        <f t="shared" si="0"/>
        <v>15</v>
      </c>
      <c r="B18" s="19">
        <v>206057169</v>
      </c>
      <c r="C18" s="7" t="s">
        <v>39</v>
      </c>
      <c r="D18" s="7" t="s">
        <v>3</v>
      </c>
    </row>
    <row r="19" spans="1:5" x14ac:dyDescent="0.2">
      <c r="A19" s="1">
        <f t="shared" si="0"/>
        <v>16</v>
      </c>
      <c r="B19" s="10">
        <v>205893155</v>
      </c>
      <c r="C19" s="11" t="s">
        <v>34</v>
      </c>
      <c r="D19" s="11" t="s">
        <v>7</v>
      </c>
    </row>
    <row r="20" spans="1:5" x14ac:dyDescent="0.2">
      <c r="A20" s="1">
        <f t="shared" si="0"/>
        <v>17</v>
      </c>
      <c r="B20" s="17">
        <v>175155880</v>
      </c>
      <c r="C20" s="20" t="s">
        <v>17</v>
      </c>
      <c r="D20" s="20" t="s">
        <v>5</v>
      </c>
    </row>
    <row r="21" spans="1:5" x14ac:dyDescent="0.2">
      <c r="A21" s="1">
        <f t="shared" si="0"/>
        <v>18</v>
      </c>
      <c r="B21" s="12">
        <v>131394882</v>
      </c>
      <c r="C21" s="13" t="s">
        <v>12</v>
      </c>
      <c r="D21" s="13" t="s">
        <v>4</v>
      </c>
    </row>
    <row r="22" spans="1:5" x14ac:dyDescent="0.2">
      <c r="A22" s="1">
        <f t="shared" si="0"/>
        <v>19</v>
      </c>
      <c r="B22" s="10">
        <v>206185903</v>
      </c>
      <c r="C22" s="11" t="s">
        <v>36</v>
      </c>
      <c r="D22" s="11" t="s">
        <v>3</v>
      </c>
    </row>
    <row r="23" spans="1:5" x14ac:dyDescent="0.2">
      <c r="A23" s="1">
        <f t="shared" si="0"/>
        <v>20</v>
      </c>
      <c r="B23" s="14">
        <v>206304282</v>
      </c>
      <c r="C23" s="15" t="s">
        <v>41</v>
      </c>
      <c r="D23" s="4" t="s">
        <v>4</v>
      </c>
    </row>
    <row r="24" spans="1:5" x14ac:dyDescent="0.2">
      <c r="A24" s="1">
        <f t="shared" si="0"/>
        <v>21</v>
      </c>
      <c r="B24" s="10">
        <v>205692437</v>
      </c>
      <c r="C24" s="11" t="s">
        <v>30</v>
      </c>
      <c r="D24" s="11" t="s">
        <v>3</v>
      </c>
    </row>
    <row r="25" spans="1:5" x14ac:dyDescent="0.2">
      <c r="A25" s="1">
        <f t="shared" si="0"/>
        <v>22</v>
      </c>
      <c r="B25" s="10">
        <v>206103137</v>
      </c>
      <c r="C25" s="11" t="s">
        <v>33</v>
      </c>
      <c r="D25" s="7" t="s">
        <v>44</v>
      </c>
    </row>
    <row r="26" spans="1:5" x14ac:dyDescent="0.2">
      <c r="A26" s="1">
        <f t="shared" si="0"/>
        <v>23</v>
      </c>
      <c r="B26" s="12">
        <v>131371780</v>
      </c>
      <c r="C26" s="13" t="s">
        <v>13</v>
      </c>
      <c r="D26" s="13" t="s">
        <v>5</v>
      </c>
    </row>
    <row r="27" spans="1:5" x14ac:dyDescent="0.2">
      <c r="A27" s="1">
        <f t="shared" si="0"/>
        <v>24</v>
      </c>
      <c r="B27" s="21" t="s">
        <v>23</v>
      </c>
      <c r="C27" s="11" t="s">
        <v>24</v>
      </c>
      <c r="D27" s="11" t="s">
        <v>4</v>
      </c>
    </row>
    <row r="28" spans="1:5" x14ac:dyDescent="0.2">
      <c r="A28" s="1">
        <f t="shared" si="0"/>
        <v>25</v>
      </c>
      <c r="B28" s="17">
        <v>175438444</v>
      </c>
      <c r="C28" s="20" t="s">
        <v>20</v>
      </c>
      <c r="D28" s="20" t="s">
        <v>4</v>
      </c>
      <c r="E28" s="26"/>
    </row>
    <row r="29" spans="1:5" x14ac:dyDescent="0.2">
      <c r="A29" s="1">
        <f t="shared" si="0"/>
        <v>26</v>
      </c>
      <c r="B29" s="12">
        <v>121205881</v>
      </c>
      <c r="C29" s="13" t="s">
        <v>14</v>
      </c>
      <c r="D29" s="13" t="s">
        <v>5</v>
      </c>
    </row>
    <row r="30" spans="1:5" x14ac:dyDescent="0.2">
      <c r="A30" s="1">
        <f t="shared" si="0"/>
        <v>27</v>
      </c>
      <c r="B30" s="10">
        <v>112048000</v>
      </c>
      <c r="C30" s="11" t="s">
        <v>21</v>
      </c>
      <c r="D30" s="11" t="s">
        <v>3</v>
      </c>
    </row>
    <row r="31" spans="1:5" ht="12.75" customHeight="1" x14ac:dyDescent="0.2">
      <c r="A31" s="1">
        <f t="shared" si="0"/>
        <v>28</v>
      </c>
      <c r="B31" s="10">
        <v>202337769</v>
      </c>
      <c r="C31" s="11" t="s">
        <v>28</v>
      </c>
      <c r="D31" s="11" t="s">
        <v>3</v>
      </c>
    </row>
    <row r="32" spans="1:5" x14ac:dyDescent="0.2">
      <c r="A32" s="1">
        <f t="shared" si="0"/>
        <v>29</v>
      </c>
      <c r="B32" s="12">
        <v>102017202</v>
      </c>
      <c r="C32" s="13" t="s">
        <v>15</v>
      </c>
      <c r="D32" s="13" t="s">
        <v>4</v>
      </c>
    </row>
    <row r="33" spans="1:4" x14ac:dyDescent="0.2">
      <c r="A33" s="1">
        <f t="shared" si="0"/>
        <v>30</v>
      </c>
      <c r="B33" s="22">
        <v>201534938</v>
      </c>
      <c r="C33" s="23" t="s">
        <v>27</v>
      </c>
      <c r="D33" s="24" t="s">
        <v>4</v>
      </c>
    </row>
    <row r="34" spans="1:4" x14ac:dyDescent="0.2">
      <c r="A34" s="1">
        <f t="shared" si="0"/>
        <v>31</v>
      </c>
      <c r="B34" s="17">
        <v>121399009</v>
      </c>
      <c r="C34" s="11" t="s">
        <v>16</v>
      </c>
      <c r="D34" s="18" t="s">
        <v>5</v>
      </c>
    </row>
    <row r="35" spans="1:4" x14ac:dyDescent="0.2">
      <c r="A35" s="1">
        <f t="shared" si="0"/>
        <v>32</v>
      </c>
      <c r="B35" s="14">
        <v>202200392</v>
      </c>
      <c r="C35" s="15" t="s">
        <v>42</v>
      </c>
      <c r="D35" s="4" t="s">
        <v>5</v>
      </c>
    </row>
    <row r="36" spans="1:4" ht="15" customHeight="1" x14ac:dyDescent="0.2">
      <c r="A36" s="1">
        <f t="shared" si="0"/>
        <v>33</v>
      </c>
      <c r="B36" s="21" t="s">
        <v>25</v>
      </c>
      <c r="C36" s="11" t="s">
        <v>26</v>
      </c>
      <c r="D36" s="11" t="s">
        <v>3</v>
      </c>
    </row>
    <row r="37" spans="1:4" x14ac:dyDescent="0.2">
      <c r="A37" s="1">
        <f t="shared" si="0"/>
        <v>34</v>
      </c>
      <c r="B37" s="25">
        <v>130372185</v>
      </c>
      <c r="C37" s="9" t="s">
        <v>45</v>
      </c>
      <c r="D37" s="18" t="s">
        <v>4</v>
      </c>
    </row>
  </sheetData>
  <autoFilter ref="A3:E3"/>
  <mergeCells count="1">
    <mergeCell ref="A1:D1"/>
  </mergeCells>
  <pageMargins left="0.70866141732283505" right="0.70866141732283505" top="0.74803149606299202" bottom="0.74803149606299202" header="0.31496062992126" footer="0.31496062992126"/>
  <pageSetup paperSize="9" orientation="portrait" r:id="rId1"/>
  <headerFooter>
    <oddHeader xml:space="preserve">&amp;R&amp;"Times New Roman,Regular"Приложение 6 към Решение на КРС № 31 от 08.02.2024
 г.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Прил.6 - ППП 2023</vt:lpstr>
    </vt:vector>
  </TitlesOfParts>
  <Company>CRC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Desislava Markova Dinoeva</cp:lastModifiedBy>
  <cp:lastPrinted>2022-01-21T04:32:32Z</cp:lastPrinted>
  <dcterms:created xsi:type="dcterms:W3CDTF">2007-10-15T10:56:09Z</dcterms:created>
  <dcterms:modified xsi:type="dcterms:W3CDTF">2024-02-08T13:30:07Z</dcterms:modified>
</cp:coreProperties>
</file>